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<sst xmlns="http://schemas.openxmlformats.org/spreadsheetml/2006/main" count="45" uniqueCount="45">
  <si>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</si>
  <si>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IUS081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</si>
  <si>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</si>
  <si>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</si>
  <si>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privado de polipropileno, modelo WCB13PP "JIMTEN", de 1000 mm de longitud, 130 mm de anchura y 52 mm de altura, con rejilla pasarela de acero galvanizado clase A-15 según UNE-EN 1433 y UNE-EN 124;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</si>
  <si>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</si>
  <si>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</si>
  <si>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</si>
  <si>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</si>
  <si>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</si>
  <si>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</si>
  <si>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</si>
  <si>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</si>
  <si>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</si>
  <si>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</si>
  <si>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mt11cnj050aa</t>
  </si>
  <si>
    <t xml:space="preserve">Ud</t>
  </si>
  <si>
    <t xml:space="preserve">Canaleta prefabricada de drenaje para uso privado de polipropileno, modelo WCB13PP "JIMTEN", de 1000 mm de longitud, 130 mm de anchura y 52 mm de altura, con rejilla pasarela de acero galvanizado clase A-15 según UNE-EN 1433 y UNE-EN 124,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</si>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</sst>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0.058</v>
      </c>
      <c r="H10" s="11"/>
      <c r="I10" s="12">
        <v>87.66</v>
      </c>
      <c r="J10" s="12">
        <f ca="1">ROUND(INDIRECT(ADDRESS(ROW()+(0), COLUMN()+(-3), 1))*INDIRECT(ADDRESS(ROW()+(0), COLUMN()+(-1), 1)), 2)</f>
        <v>5.08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33.24</v>
      </c>
      <c r="J11" s="12">
        <f ca="1">ROUND(INDIRECT(ADDRESS(ROW()+(0), COLUMN()+(-3), 1))*INDIRECT(ADDRESS(ROW()+(0), COLUMN()+(-1), 1)), 2)</f>
        <v>33.24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0.2</v>
      </c>
      <c r="H12" s="13"/>
      <c r="I12" s="14">
        <v>66.49</v>
      </c>
      <c r="J12" s="14">
        <f ca="1">ROUND(INDIRECT(ADDRESS(ROW()+(0), COLUMN()+(-3), 1))*INDIRECT(ADDRESS(ROW()+(0), COLUMN()+(-1), 1)), 2)</f>
        <v>13.3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51.62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0.44</v>
      </c>
      <c r="H15" s="11"/>
      <c r="I15" s="12">
        <v>22.13</v>
      </c>
      <c r="J15" s="12">
        <f ca="1">ROUND(INDIRECT(ADDRESS(ROW()+(0), COLUMN()+(-3), 1))*INDIRECT(ADDRESS(ROW()+(0), COLUMN()+(-1), 1)), 2)</f>
        <v>9.74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0.224</v>
      </c>
      <c r="H16" s="13"/>
      <c r="I16" s="14">
        <v>21.02</v>
      </c>
      <c r="J16" s="14">
        <f ca="1">ROUND(INDIRECT(ADDRESS(ROW()+(0), COLUMN()+(-3), 1))*INDIRECT(ADDRESS(ROW()+(0), COLUMN()+(-1), 1)), 2)</f>
        <v>4.71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14.45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66.07</v>
      </c>
      <c r="J19" s="14">
        <f ca="1">ROUND(INDIRECT(ADDRESS(ROW()+(0), COLUMN()+(-3), 1))*INDIRECT(ADDRESS(ROW()+(0), COLUMN()+(-1), 1))/100, 2)</f>
        <v>1.32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67.39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>
        <v>3</v>
      </c>
    </row>
    <row r="25" spans="1:10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41</v>
      </c>
      <c r="B26" s="32"/>
      <c r="C26" s="32"/>
      <c r="D26" s="32"/>
      <c r="E26" s="32"/>
      <c r="F26" s="33">
        <v>112006</v>
      </c>
      <c r="G26" s="33"/>
      <c r="H26" s="33">
        <v>112006</v>
      </c>
      <c r="I26" s="33"/>
      <c r="J26" s="33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