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<sst xmlns="http://schemas.openxmlformats.org/spreadsheetml/2006/main" count="29" uniqueCount="29">
  <si>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</si>
  <si>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ASI005</t>
  </si>
  <si>
    <t xml:space="preserve">Ud</t>
  </si>
  <si>
    <t xml:space="preserve">Caldereta con sumidero no sifónico.</t>
  </si>
  <si>
    <r>
      <rPr>
        <sz val="8.25"/>
        <color rgb="FF000000"/>
        <rFont val="Arial"/>
        <family val="2"/>
      </rPr>
      <t xml:space="preserve">Caldereta con sumidero no sifónico extensible de PVC, S-317 "JIMTEN", de salida vertical de 110 mm de diámetro, con rejilla plana de polipropileno de 210x210 mm, color negro, para recogida de aguas pluviales o de locales húmedos. Incluso accesorios de montaje, piezas especiales y elementos de sujeción.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</si>
  <si>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</si>
  <si>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</si>
  <si>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</si>
  <si>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</si>
  <si>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</si>
  <si>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</si>
  <si>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</si>
  <si>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mt11cld100lc</t>
  </si>
  <si>
    <t xml:space="preserve">Ud</t>
  </si>
  <si>
    <t xml:space="preserve">Caldereta con sumidero no sifónico extensible de PVC, S-317 "JIMTEN", de salida vertical de 110 mm de diámetro, con rejilla plana de polipropileno de 210x210 mm, color negro.</t>
  </si>
  <si>
    <t xml:space="preserve">mt11var020</t>
  </si>
  <si>
    <t xml:space="preserve">Ud</t>
  </si>
  <si>
    <t xml:space="preserve">Kit de accesorios de montaje, piezas especiales y elementos de sujeción, para saneamiento.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</si>
  <si>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</si>
  <si>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</si>
  <si>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</si>
  <si>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</si>
  <si>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</si>
  <si>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</si>
  <si>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</si>
  <si>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</si>
  <si>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</si>
  <si>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5,58€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</si>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</sst>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59" customWidth="1"/>
    <col min="3" max="3" width="1.53" customWidth="1"/>
    <col min="4" max="4" width="6.12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30.75</v>
      </c>
      <c r="H10" s="12">
        <f ca="1">ROUND(INDIRECT(ADDRESS(ROW()+(0), COLUMN()+(-2), 1))*INDIRECT(ADDRESS(ROW()+(0), COLUMN()+(-1), 1)), 2)</f>
        <v>30.75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0.75</v>
      </c>
      <c r="H11" s="14">
        <f ca="1">ROUND(INDIRECT(ADDRESS(ROW()+(0), COLUMN()+(-2), 1))*INDIRECT(ADDRESS(ROW()+(0), COLUMN()+(-1), 1)), 2)</f>
        <v>0.75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31.5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0.32</v>
      </c>
      <c r="G14" s="14">
        <v>23.74</v>
      </c>
      <c r="H14" s="14">
        <f ca="1">ROUND(INDIRECT(ADDRESS(ROW()+(0), COLUMN()+(-2), 1))*INDIRECT(ADDRESS(ROW()+(0), COLUMN()+(-1), 1)), 2)</f>
        <v>7.6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7.6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39.1</v>
      </c>
      <c r="H17" s="14">
        <f ca="1">ROUND(INDIRECT(ADDRESS(ROW()+(0), COLUMN()+(-2), 1))*INDIRECT(ADDRESS(ROW()+(0), COLUMN()+(-1), 1))/100, 2)</f>
        <v>0.78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39.88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