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<sst xmlns="http://schemas.openxmlformats.org/spreadsheetml/2006/main" count="32" uniqueCount="32">
  <si>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</si>
  <si>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IHP114</t>
  </si>
  <si>
    <t xml:space="preserve">m</t>
  </si>
  <si>
    <t xml:space="preserve">Tubería de polipropileno copolímero random (PP-R), "JIMTEN".</t>
  </si>
  <si>
    <r>
      <rPr>
        <sz val="8.25"/>
        <color rgb="FF000000"/>
        <rFont val="Arial"/>
        <family val="2"/>
      </rPr>
      <t xml:space="preserve">Tubería formada por tubo de polipropileno copolímero random (PP-R), de color verde con 4 bandas de color azul, SDR11, serie 5, "JIMTEN", de 32 mm de diámetro exterior y 2,9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</si>
  <si>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</si>
  <si>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</si>
  <si>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</si>
  <si>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</si>
  <si>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</si>
  <si>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</si>
  <si>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</si>
  <si>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mt37tpj400a</t>
  </si>
  <si>
    <t xml:space="preserve">Ud</t>
  </si>
  <si>
    <t xml:space="preserve">Material auxiliar para montaje y sujeción a la obra de las tuberías de polipropileno copolímero random (PP-R), SDR11, serie 5, "JIMTEN", de 32 mm de diámetro exterior.</t>
  </si>
  <si>
    <t xml:space="preserve">mt37tpj010aag</t>
  </si>
  <si>
    <t xml:space="preserve">m</t>
  </si>
  <si>
    <t xml:space="preserve">Tubo de polipropileno copolímero random (PP-R), de color verde con 4 bandas de color azul, SDR11, serie 5, "JIMTEN", de 32 mm de diámetro exterior y 2,9 mm de espesor, según UNE-EN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</si>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</sst>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99" customWidth="1"/>
    <col min="4" max="4" width="74.80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0.27</v>
      </c>
      <c r="G10" s="12">
        <f ca="1">ROUND(INDIRECT(ADDRESS(ROW()+(0), COLUMN()+(-2), 1))*INDIRECT(ADDRESS(ROW()+(0), COLUMN()+(-1), 1)), 2)</f>
        <v>0.27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7.01</v>
      </c>
      <c r="G11" s="14">
        <f ca="1">ROUND(INDIRECT(ADDRESS(ROW()+(0), COLUMN()+(-2), 1))*INDIRECT(ADDRESS(ROW()+(0), COLUMN()+(-1), 1)), 2)</f>
        <v>7.01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7.28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0.064</v>
      </c>
      <c r="F14" s="12">
        <v>22.74</v>
      </c>
      <c r="G14" s="12">
        <f ca="1">ROUND(INDIRECT(ADDRESS(ROW()+(0), COLUMN()+(-2), 1))*INDIRECT(ADDRESS(ROW()+(0), COLUMN()+(-1), 1)), 2)</f>
        <v>1.46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0.064</v>
      </c>
      <c r="F15" s="14">
        <v>20.98</v>
      </c>
      <c r="G15" s="14">
        <f ca="1">ROUND(INDIRECT(ADDRESS(ROW()+(0), COLUMN()+(-2), 1))*INDIRECT(ADDRESS(ROW()+(0), COLUMN()+(-1), 1)), 2)</f>
        <v>1.34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10.08</v>
      </c>
      <c r="G18" s="14">
        <f ca="1">ROUND(INDIRECT(ADDRESS(ROW()+(0), COLUMN()+(-2), 1))*INDIRECT(ADDRESS(ROW()+(0), COLUMN()+(-1), 1))/100, 2)</f>
        <v>0.2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10.28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